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olicitations 18-19\962-46005-041919 ATC Rigging\"/>
    </mc:Choice>
  </mc:AlternateContent>
  <bookViews>
    <workbookView xWindow="0" yWindow="0" windowWidth="19200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38" i="1"/>
  <c r="G67" i="1" s="1"/>
  <c r="G64" i="1"/>
</calcChain>
</file>

<file path=xl/sharedStrings.xml><?xml version="1.0" encoding="utf-8"?>
<sst xmlns="http://schemas.openxmlformats.org/spreadsheetml/2006/main" count="237" uniqueCount="106">
  <si>
    <t>Nomenclature</t>
  </si>
  <si>
    <t>Foot Print      (L x W x H)</t>
  </si>
  <si>
    <t>Approx. Weight (lbs)</t>
  </si>
  <si>
    <t>Hanger 2</t>
  </si>
  <si>
    <t>Cost</t>
  </si>
  <si>
    <t>SHEAR FOOT OPERATED</t>
  </si>
  <si>
    <t>BRAKE BENDING HAND OP</t>
  </si>
  <si>
    <t>169</t>
  </si>
  <si>
    <t>1st/161</t>
  </si>
  <si>
    <t>ENGINE TPE331 TURBO PROP</t>
  </si>
  <si>
    <t>ENGINE TRAINING J34</t>
  </si>
  <si>
    <t>Hanger</t>
  </si>
  <si>
    <t>TRAINER LANDING GEAR</t>
  </si>
  <si>
    <t>ENGINE A/C R985; with stand (Z0110569)</t>
  </si>
  <si>
    <t>163B</t>
  </si>
  <si>
    <t>HARTZELL PROP 3 BLADES</t>
  </si>
  <si>
    <t>165</t>
  </si>
  <si>
    <t>ENGINE J34 W/STAND</t>
  </si>
  <si>
    <t>AIRCRAFT (kitfox)</t>
  </si>
  <si>
    <t>Engine; PT6-T</t>
  </si>
  <si>
    <t>Engine; Turbojet; J-34; 2008</t>
  </si>
  <si>
    <t>ENGINE TURBOFAN JET (container)</t>
  </si>
  <si>
    <t>container</t>
  </si>
  <si>
    <t>Ramp</t>
  </si>
  <si>
    <t>Engine; 10-470 Test Cell E63</t>
  </si>
  <si>
    <t>System; Runnable Aircraft Engine</t>
  </si>
  <si>
    <t>Tractor; Refurbished Tug Inc. MA50 Cargo</t>
  </si>
  <si>
    <t>TurboPorp Test Item#: E43 run stand</t>
  </si>
  <si>
    <t>hanger</t>
  </si>
  <si>
    <t>B-4 Maintenance Stand # 3060</t>
  </si>
  <si>
    <t>Stand; B-1 Maint &amp; Crew Mach# 15F1900</t>
  </si>
  <si>
    <t>Hobart JetEx 4</t>
  </si>
  <si>
    <t>outside</t>
  </si>
  <si>
    <t>Crane; Spanco E-Series Model#: 2AW1012</t>
  </si>
  <si>
    <t>ENGINE USED W/STAND PT6A</t>
  </si>
  <si>
    <t>engine run stand (black)</t>
  </si>
  <si>
    <t>787 Engine Inlet</t>
  </si>
  <si>
    <t>787 fuselage sections</t>
  </si>
  <si>
    <t xml:space="preserve">787 rudder </t>
  </si>
  <si>
    <t>Landing Gear Trainer</t>
  </si>
  <si>
    <t>Radiall engine in canisters</t>
  </si>
  <si>
    <t>Standard 40 ft shipping container</t>
  </si>
  <si>
    <t>cont. wt. + 10.000lbs</t>
  </si>
  <si>
    <t>Current Location
(Bldg /Room #)</t>
  </si>
  <si>
    <t>SCATC Location (Floor /Room #)</t>
  </si>
  <si>
    <t>5' x 8'</t>
  </si>
  <si>
    <t>4500 lbs</t>
  </si>
  <si>
    <t>800/825</t>
  </si>
  <si>
    <t>5500 lbs</t>
  </si>
  <si>
    <t>230, 258E</t>
  </si>
  <si>
    <t>36" x 24" x 60"</t>
  </si>
  <si>
    <t>3rd Floor/Rm 355</t>
  </si>
  <si>
    <t>Aug 5 - Aug 25, 2019</t>
  </si>
  <si>
    <t>Item #</t>
  </si>
  <si>
    <t>TM-1P CNC machine</t>
  </si>
  <si>
    <t xml:space="preserve">ST-10  CNC machine </t>
  </si>
  <si>
    <t xml:space="preserve">7'-8” W x 7'-10” H x 39 ' – 5”L </t>
  </si>
  <si>
    <t>7ft-8” W x 7ft-10” H x 39 ft – 5”L</t>
  </si>
  <si>
    <t>7ft-8” W x 7ft-10” H x 39 ft – 5” L</t>
  </si>
  <si>
    <t xml:space="preserve">Items 1 - 32 are located on the Berkeley Campus </t>
  </si>
  <si>
    <t>5' x 6' x 4'</t>
  </si>
  <si>
    <t>5' x 3' x 4'</t>
  </si>
  <si>
    <t>4'x 4' x 6'</t>
  </si>
  <si>
    <t>10' x 4' x 4'</t>
  </si>
  <si>
    <t>14' x 5' x 7'</t>
  </si>
  <si>
    <t>11' x '5 x 10'</t>
  </si>
  <si>
    <t>6' x 6' x 6'</t>
  </si>
  <si>
    <t xml:space="preserve">1'0 x 4' x 4' </t>
  </si>
  <si>
    <t>2'1 x 8' x 6'</t>
  </si>
  <si>
    <t xml:space="preserve">7' x 5' x 6' </t>
  </si>
  <si>
    <t>10' x 5' x 8'</t>
  </si>
  <si>
    <t>11' x 5' x 9'</t>
  </si>
  <si>
    <t>11' x 5' x 5'</t>
  </si>
  <si>
    <t xml:space="preserve">10' x 6' x 6' </t>
  </si>
  <si>
    <t>19' x 7' x 6'</t>
  </si>
  <si>
    <t>6' x 5' x 4'</t>
  </si>
  <si>
    <t>12' x 8' x 11'</t>
  </si>
  <si>
    <t>7' x 8' x 5'</t>
  </si>
  <si>
    <t>11' x 5' x 9 '</t>
  </si>
  <si>
    <t>8' x 8' x 3'</t>
  </si>
  <si>
    <t>25' x 12' x 3'</t>
  </si>
  <si>
    <t>36' x 6' x 3'</t>
  </si>
  <si>
    <t>10' x 4' x 7'</t>
  </si>
  <si>
    <t>6' x '6 x 6'</t>
  </si>
  <si>
    <t>ACM</t>
  </si>
  <si>
    <t xml:space="preserve">Phase II rigging </t>
  </si>
  <si>
    <t>Tension Tester &amp; Computer</t>
  </si>
  <si>
    <t>48"x30"x84"</t>
  </si>
  <si>
    <t>2500 lbs</t>
  </si>
  <si>
    <t>Bldg 920 / 827A</t>
  </si>
  <si>
    <t>Down-Draft Table</t>
  </si>
  <si>
    <t>1300 lbs</t>
  </si>
  <si>
    <t>TBD - Vendor</t>
  </si>
  <si>
    <t>3rd Floor/Rm 353</t>
  </si>
  <si>
    <t>Shear</t>
  </si>
  <si>
    <t>72" x 72"</t>
  </si>
  <si>
    <t>2000 lbs</t>
  </si>
  <si>
    <t>Bldg 920 Room 827A</t>
  </si>
  <si>
    <t>3rd floor/Rm 342B1</t>
  </si>
  <si>
    <t>MTT</t>
  </si>
  <si>
    <t>ReadySC</t>
  </si>
  <si>
    <t>MTT TOTAL</t>
  </si>
  <si>
    <t>ReadySC Total</t>
  </si>
  <si>
    <t>ACM Total</t>
  </si>
  <si>
    <t>Line 2 Total</t>
  </si>
  <si>
    <t xml:space="preserve">Items 33 - 50 are located on the Thornley campus.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</si>
</sst>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14" fontId="0" fillId="0" borderId="0" xfId="0" applyNumberFormat="1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44" fontId="0" fillId="0" borderId="1" xfId="2" applyFont="1" applyBorder="1" applyAlignment="1" applyProtection="1">
      <alignment horizontal="left"/>
      <protection locked="0"/>
    </xf>
    <xf numFmtId="44" fontId="0" fillId="0" borderId="1" xfId="2" applyFont="1" applyBorder="1" applyProtection="1">
      <protection locked="0"/>
    </xf>
    <xf numFmtId="44" fontId="0" fillId="0" borderId="0" xfId="2" applyFont="1" applyBorder="1" applyProtection="1">
      <protection locked="0"/>
    </xf>
    <xf numFmtId="44" fontId="0" fillId="0" borderId="2" xfId="2" applyFont="1" applyBorder="1" applyProtection="1">
      <protection locked="0"/>
    </xf>
    <xf numFmtId="44" fontId="0" fillId="0" borderId="0" xfId="2" applyFont="1" applyProtection="1">
      <protection locked="0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A2" sqref="A2"/>
    </sheetView>
  </sheetViews>
  <sheetFormatPr defaultRowHeight="15" x14ac:dyDescent="0.25"/>
  <cols>
    <col min="1" max="1" width="9.140625" style="1"/>
    <col min="2" max="2" width="39.140625" customWidth="1"/>
    <col min="3" max="3" width="28.7109375" style="1" customWidth="1"/>
    <col min="4" max="4" width="21.28515625" style="1" customWidth="1"/>
    <col min="5" max="5" width="18.42578125" style="1" customWidth="1"/>
    <col min="6" max="6" width="18.5703125" style="1" customWidth="1"/>
    <col min="7" max="7" width="16.28515625" style="12" customWidth="1"/>
  </cols>
  <sheetData>
    <row r="1" spans="1:7" x14ac:dyDescent="0.25">
      <c r="B1" s="5" t="s">
        <v>85</v>
      </c>
      <c r="C1" s="6" t="s">
        <v>52</v>
      </c>
    </row>
    <row r="3" spans="1:7" x14ac:dyDescent="0.25">
      <c r="B3" s="5" t="s">
        <v>84</v>
      </c>
    </row>
    <row r="4" spans="1:7" ht="30.75" customHeight="1" x14ac:dyDescent="0.25">
      <c r="A4" s="3" t="s">
        <v>53</v>
      </c>
      <c r="B4" s="3" t="s">
        <v>0</v>
      </c>
      <c r="C4" s="4" t="s">
        <v>1</v>
      </c>
      <c r="D4" s="4" t="s">
        <v>2</v>
      </c>
      <c r="E4" s="4" t="s">
        <v>43</v>
      </c>
      <c r="F4" s="4" t="s">
        <v>44</v>
      </c>
      <c r="G4" s="13" t="s">
        <v>4</v>
      </c>
    </row>
    <row r="5" spans="1:7" ht="20.100000000000001" customHeight="1" x14ac:dyDescent="0.25">
      <c r="A5" s="2">
        <v>1</v>
      </c>
      <c r="B5" s="2" t="s">
        <v>5</v>
      </c>
      <c r="C5" s="7" t="s">
        <v>60</v>
      </c>
      <c r="D5" s="2">
        <v>1500</v>
      </c>
      <c r="E5" s="2" t="s">
        <v>7</v>
      </c>
      <c r="F5" s="2" t="s">
        <v>8</v>
      </c>
      <c r="G5" s="14"/>
    </row>
    <row r="6" spans="1:7" ht="20.100000000000001" customHeight="1" x14ac:dyDescent="0.25">
      <c r="A6" s="2">
        <v>2</v>
      </c>
      <c r="B6" s="2" t="s">
        <v>6</v>
      </c>
      <c r="C6" s="7" t="s">
        <v>61</v>
      </c>
      <c r="D6" s="2">
        <v>1000</v>
      </c>
      <c r="E6" s="2">
        <v>169</v>
      </c>
      <c r="F6" s="2" t="s">
        <v>8</v>
      </c>
      <c r="G6" s="14"/>
    </row>
    <row r="7" spans="1:7" ht="20.100000000000001" customHeight="1" x14ac:dyDescent="0.25">
      <c r="A7" s="2">
        <v>3</v>
      </c>
      <c r="B7" s="2" t="s">
        <v>6</v>
      </c>
      <c r="C7" s="7" t="s">
        <v>61</v>
      </c>
      <c r="D7" s="2">
        <v>1000</v>
      </c>
      <c r="E7" s="2" t="s">
        <v>7</v>
      </c>
      <c r="F7" s="2" t="s">
        <v>8</v>
      </c>
      <c r="G7" s="14"/>
    </row>
    <row r="8" spans="1:7" ht="20.100000000000001" customHeight="1" x14ac:dyDescent="0.25">
      <c r="A8" s="2">
        <v>4</v>
      </c>
      <c r="B8" s="2" t="s">
        <v>9</v>
      </c>
      <c r="C8" s="7" t="s">
        <v>62</v>
      </c>
      <c r="D8" s="2">
        <v>500</v>
      </c>
      <c r="E8" s="2" t="s">
        <v>11</v>
      </c>
      <c r="F8" s="2" t="s">
        <v>3</v>
      </c>
      <c r="G8" s="15"/>
    </row>
    <row r="9" spans="1:7" ht="20.100000000000001" customHeight="1" x14ac:dyDescent="0.25">
      <c r="A9" s="2">
        <v>5</v>
      </c>
      <c r="B9" s="2" t="s">
        <v>10</v>
      </c>
      <c r="C9" s="7" t="s">
        <v>63</v>
      </c>
      <c r="D9" s="2">
        <v>1500</v>
      </c>
      <c r="E9" s="2" t="s">
        <v>11</v>
      </c>
      <c r="F9" s="2" t="s">
        <v>3</v>
      </c>
      <c r="G9" s="15"/>
    </row>
    <row r="10" spans="1:7" ht="20.100000000000001" customHeight="1" x14ac:dyDescent="0.25">
      <c r="A10" s="2">
        <v>6</v>
      </c>
      <c r="B10" s="2" t="s">
        <v>12</v>
      </c>
      <c r="C10" s="7" t="s">
        <v>64</v>
      </c>
      <c r="D10" s="2">
        <v>1500</v>
      </c>
      <c r="E10" s="2" t="s">
        <v>14</v>
      </c>
      <c r="F10" s="2" t="s">
        <v>3</v>
      </c>
      <c r="G10" s="15"/>
    </row>
    <row r="11" spans="1:7" ht="20.100000000000001" customHeight="1" x14ac:dyDescent="0.25">
      <c r="A11" s="2">
        <v>7</v>
      </c>
      <c r="B11" s="2" t="s">
        <v>13</v>
      </c>
      <c r="C11" s="7" t="s">
        <v>65</v>
      </c>
      <c r="D11" s="2">
        <v>2500</v>
      </c>
      <c r="E11" s="2" t="s">
        <v>11</v>
      </c>
      <c r="F11" s="2" t="s">
        <v>3</v>
      </c>
      <c r="G11" s="15"/>
    </row>
    <row r="12" spans="1:7" ht="20.100000000000001" customHeight="1" x14ac:dyDescent="0.25">
      <c r="A12" s="2">
        <v>8</v>
      </c>
      <c r="B12" s="2" t="s">
        <v>15</v>
      </c>
      <c r="C12" s="7" t="s">
        <v>66</v>
      </c>
      <c r="D12" s="2">
        <v>150</v>
      </c>
      <c r="E12" s="2" t="s">
        <v>16</v>
      </c>
      <c r="F12" s="2" t="s">
        <v>3</v>
      </c>
      <c r="G12" s="15"/>
    </row>
    <row r="13" spans="1:7" ht="20.100000000000001" customHeight="1" x14ac:dyDescent="0.25">
      <c r="A13" s="2">
        <v>9</v>
      </c>
      <c r="B13" s="2" t="s">
        <v>17</v>
      </c>
      <c r="C13" s="7" t="s">
        <v>67</v>
      </c>
      <c r="D13" s="2">
        <v>1500</v>
      </c>
      <c r="E13" s="2" t="s">
        <v>11</v>
      </c>
      <c r="F13" s="2" t="s">
        <v>3</v>
      </c>
      <c r="G13" s="15"/>
    </row>
    <row r="14" spans="1:7" ht="20.100000000000001" customHeight="1" x14ac:dyDescent="0.25">
      <c r="A14" s="2">
        <v>10</v>
      </c>
      <c r="B14" s="2" t="s">
        <v>18</v>
      </c>
      <c r="C14" s="7" t="s">
        <v>68</v>
      </c>
      <c r="D14" s="2">
        <v>1550</v>
      </c>
      <c r="E14" s="2" t="s">
        <v>11</v>
      </c>
      <c r="F14" s="2" t="s">
        <v>3</v>
      </c>
      <c r="G14" s="15"/>
    </row>
    <row r="15" spans="1:7" ht="20.100000000000001" customHeight="1" x14ac:dyDescent="0.25">
      <c r="A15" s="2">
        <v>11</v>
      </c>
      <c r="B15" s="2" t="s">
        <v>19</v>
      </c>
      <c r="C15" s="7" t="s">
        <v>69</v>
      </c>
      <c r="D15" s="2">
        <v>500</v>
      </c>
      <c r="E15" s="2" t="s">
        <v>16</v>
      </c>
      <c r="F15" s="2" t="s">
        <v>3</v>
      </c>
      <c r="G15" s="15"/>
    </row>
    <row r="16" spans="1:7" ht="20.100000000000001" customHeight="1" x14ac:dyDescent="0.25">
      <c r="A16" s="2">
        <v>12</v>
      </c>
      <c r="B16" s="2" t="s">
        <v>20</v>
      </c>
      <c r="C16" s="7" t="s">
        <v>63</v>
      </c>
      <c r="D16" s="2">
        <v>1500</v>
      </c>
      <c r="E16" s="2" t="s">
        <v>11</v>
      </c>
      <c r="F16" s="2" t="s">
        <v>3</v>
      </c>
      <c r="G16" s="15"/>
    </row>
    <row r="17" spans="1:7" ht="20.100000000000001" customHeight="1" x14ac:dyDescent="0.25">
      <c r="A17" s="2">
        <v>13</v>
      </c>
      <c r="B17" s="2" t="s">
        <v>21</v>
      </c>
      <c r="C17" s="7" t="s">
        <v>70</v>
      </c>
      <c r="D17" s="2">
        <v>5000</v>
      </c>
      <c r="E17" s="2" t="s">
        <v>22</v>
      </c>
      <c r="F17" s="2" t="s">
        <v>23</v>
      </c>
      <c r="G17" s="15"/>
    </row>
    <row r="18" spans="1:7" ht="20.100000000000001" customHeight="1" x14ac:dyDescent="0.25">
      <c r="A18" s="2">
        <v>14</v>
      </c>
      <c r="B18" s="2" t="s">
        <v>24</v>
      </c>
      <c r="C18" s="7" t="s">
        <v>71</v>
      </c>
      <c r="D18" s="2">
        <v>2500</v>
      </c>
      <c r="E18" s="2" t="s">
        <v>16</v>
      </c>
      <c r="F18" s="2" t="s">
        <v>3</v>
      </c>
      <c r="G18" s="15"/>
    </row>
    <row r="19" spans="1:7" ht="20.100000000000001" customHeight="1" x14ac:dyDescent="0.25">
      <c r="A19" s="2">
        <v>15</v>
      </c>
      <c r="B19" s="2" t="s">
        <v>25</v>
      </c>
      <c r="C19" s="7" t="s">
        <v>71</v>
      </c>
      <c r="D19" s="2">
        <v>2500</v>
      </c>
      <c r="E19" s="2" t="s">
        <v>16</v>
      </c>
      <c r="F19" s="2" t="s">
        <v>3</v>
      </c>
      <c r="G19" s="15"/>
    </row>
    <row r="20" spans="1:7" ht="20.100000000000001" customHeight="1" x14ac:dyDescent="0.25">
      <c r="A20" s="2">
        <v>16</v>
      </c>
      <c r="B20" s="2" t="s">
        <v>26</v>
      </c>
      <c r="C20" s="7" t="s">
        <v>72</v>
      </c>
      <c r="D20" s="2">
        <v>3000</v>
      </c>
      <c r="E20" s="2" t="s">
        <v>11</v>
      </c>
      <c r="F20" s="2" t="s">
        <v>3</v>
      </c>
      <c r="G20" s="15"/>
    </row>
    <row r="21" spans="1:7" ht="20.100000000000001" customHeight="1" x14ac:dyDescent="0.25">
      <c r="A21" s="2">
        <v>17</v>
      </c>
      <c r="B21" s="2" t="s">
        <v>27</v>
      </c>
      <c r="C21" s="7" t="s">
        <v>71</v>
      </c>
      <c r="D21" s="2">
        <v>2000</v>
      </c>
      <c r="E21" s="2" t="s">
        <v>28</v>
      </c>
      <c r="F21" s="2" t="s">
        <v>3</v>
      </c>
      <c r="G21" s="15"/>
    </row>
    <row r="22" spans="1:7" ht="20.100000000000001" customHeight="1" x14ac:dyDescent="0.25">
      <c r="A22" s="2">
        <v>18</v>
      </c>
      <c r="B22" s="2" t="s">
        <v>29</v>
      </c>
      <c r="C22" s="7" t="s">
        <v>73</v>
      </c>
      <c r="D22" s="2">
        <v>500</v>
      </c>
      <c r="E22" s="2" t="s">
        <v>32</v>
      </c>
      <c r="F22" s="2" t="s">
        <v>23</v>
      </c>
      <c r="G22" s="15"/>
    </row>
    <row r="23" spans="1:7" ht="20.100000000000001" customHeight="1" x14ac:dyDescent="0.25">
      <c r="A23" s="2">
        <v>19</v>
      </c>
      <c r="B23" s="2" t="s">
        <v>30</v>
      </c>
      <c r="C23" s="7" t="s">
        <v>74</v>
      </c>
      <c r="D23" s="2">
        <v>1500</v>
      </c>
      <c r="E23" s="2" t="s">
        <v>32</v>
      </c>
      <c r="F23" s="2" t="s">
        <v>23</v>
      </c>
      <c r="G23" s="15"/>
    </row>
    <row r="24" spans="1:7" ht="20.100000000000001" customHeight="1" x14ac:dyDescent="0.25">
      <c r="A24" s="2">
        <v>20</v>
      </c>
      <c r="B24" s="2" t="s">
        <v>31</v>
      </c>
      <c r="C24" s="7" t="s">
        <v>75</v>
      </c>
      <c r="D24" s="2">
        <v>2000</v>
      </c>
      <c r="E24" s="2" t="s">
        <v>28</v>
      </c>
      <c r="F24" s="2" t="s">
        <v>23</v>
      </c>
      <c r="G24" s="15"/>
    </row>
    <row r="25" spans="1:7" ht="20.100000000000001" customHeight="1" x14ac:dyDescent="0.25">
      <c r="A25" s="2">
        <v>21</v>
      </c>
      <c r="B25" s="2" t="s">
        <v>33</v>
      </c>
      <c r="C25" s="7" t="s">
        <v>76</v>
      </c>
      <c r="D25" s="2">
        <v>1000</v>
      </c>
      <c r="E25" s="2" t="s">
        <v>16</v>
      </c>
      <c r="F25" s="2" t="s">
        <v>3</v>
      </c>
      <c r="G25" s="15"/>
    </row>
    <row r="26" spans="1:7" ht="20.100000000000001" customHeight="1" x14ac:dyDescent="0.25">
      <c r="A26" s="2">
        <v>22</v>
      </c>
      <c r="B26" s="2" t="s">
        <v>34</v>
      </c>
      <c r="C26" s="7" t="s">
        <v>77</v>
      </c>
      <c r="D26" s="2">
        <v>700</v>
      </c>
      <c r="E26" s="2" t="s">
        <v>28</v>
      </c>
      <c r="F26" s="2" t="s">
        <v>3</v>
      </c>
      <c r="G26" s="15"/>
    </row>
    <row r="27" spans="1:7" ht="20.100000000000001" customHeight="1" x14ac:dyDescent="0.25">
      <c r="A27" s="2">
        <v>23</v>
      </c>
      <c r="B27" s="2" t="s">
        <v>35</v>
      </c>
      <c r="C27" s="7" t="s">
        <v>78</v>
      </c>
      <c r="D27" s="2">
        <v>2500</v>
      </c>
      <c r="E27" s="2">
        <v>165</v>
      </c>
      <c r="F27" s="2" t="s">
        <v>3</v>
      </c>
      <c r="G27" s="15"/>
    </row>
    <row r="28" spans="1:7" ht="20.100000000000001" customHeight="1" x14ac:dyDescent="0.25">
      <c r="A28" s="2">
        <v>24</v>
      </c>
      <c r="B28" s="2" t="s">
        <v>36</v>
      </c>
      <c r="C28" s="7" t="s">
        <v>79</v>
      </c>
      <c r="D28" s="2">
        <v>500</v>
      </c>
      <c r="E28" s="2" t="s">
        <v>32</v>
      </c>
      <c r="F28" s="2" t="s">
        <v>3</v>
      </c>
      <c r="G28" s="15"/>
    </row>
    <row r="29" spans="1:7" ht="20.100000000000001" customHeight="1" x14ac:dyDescent="0.25">
      <c r="A29" s="2">
        <v>25</v>
      </c>
      <c r="B29" s="2" t="s">
        <v>37</v>
      </c>
      <c r="C29" s="7" t="s">
        <v>80</v>
      </c>
      <c r="D29" s="2">
        <v>500</v>
      </c>
      <c r="E29" s="2" t="s">
        <v>32</v>
      </c>
      <c r="F29" s="2" t="s">
        <v>3</v>
      </c>
      <c r="G29" s="15"/>
    </row>
    <row r="30" spans="1:7" ht="20.100000000000001" customHeight="1" x14ac:dyDescent="0.25">
      <c r="A30" s="2">
        <v>26</v>
      </c>
      <c r="B30" s="2" t="s">
        <v>38</v>
      </c>
      <c r="C30" s="7" t="s">
        <v>81</v>
      </c>
      <c r="D30" s="2">
        <v>500</v>
      </c>
      <c r="E30" s="2" t="s">
        <v>32</v>
      </c>
      <c r="F30" s="2" t="s">
        <v>3</v>
      </c>
      <c r="G30" s="15"/>
    </row>
    <row r="31" spans="1:7" ht="20.100000000000001" customHeight="1" x14ac:dyDescent="0.25">
      <c r="A31" s="2">
        <v>27</v>
      </c>
      <c r="B31" s="2" t="s">
        <v>39</v>
      </c>
      <c r="C31" s="7" t="s">
        <v>82</v>
      </c>
      <c r="D31" s="2">
        <v>1500</v>
      </c>
      <c r="E31" s="2" t="s">
        <v>28</v>
      </c>
      <c r="F31" s="2" t="s">
        <v>3</v>
      </c>
      <c r="G31" s="15"/>
    </row>
    <row r="32" spans="1:7" ht="20.100000000000001" customHeight="1" x14ac:dyDescent="0.25">
      <c r="A32" s="2">
        <v>28</v>
      </c>
      <c r="B32" s="2" t="s">
        <v>40</v>
      </c>
      <c r="C32" s="7" t="s">
        <v>83</v>
      </c>
      <c r="D32" s="2">
        <v>1000</v>
      </c>
      <c r="E32" s="2" t="s">
        <v>32</v>
      </c>
      <c r="F32" s="2" t="s">
        <v>23</v>
      </c>
      <c r="G32" s="15"/>
    </row>
    <row r="33" spans="1:7" ht="20.100000000000001" customHeight="1" x14ac:dyDescent="0.25">
      <c r="A33" s="2">
        <v>29</v>
      </c>
      <c r="B33" s="2" t="s">
        <v>40</v>
      </c>
      <c r="C33" s="7" t="s">
        <v>66</v>
      </c>
      <c r="D33" s="2">
        <v>1000</v>
      </c>
      <c r="E33" s="2" t="s">
        <v>32</v>
      </c>
      <c r="F33" s="2" t="s">
        <v>23</v>
      </c>
      <c r="G33" s="15"/>
    </row>
    <row r="34" spans="1:7" ht="20.100000000000001" customHeight="1" x14ac:dyDescent="0.25">
      <c r="A34" s="2">
        <v>30</v>
      </c>
      <c r="B34" s="2" t="s">
        <v>41</v>
      </c>
      <c r="C34" s="2" t="s">
        <v>56</v>
      </c>
      <c r="D34" s="2" t="s">
        <v>42</v>
      </c>
      <c r="E34" s="2" t="s">
        <v>32</v>
      </c>
      <c r="F34" s="2" t="s">
        <v>23</v>
      </c>
      <c r="G34" s="15"/>
    </row>
    <row r="35" spans="1:7" ht="20.100000000000001" customHeight="1" x14ac:dyDescent="0.25">
      <c r="A35" s="2">
        <v>31</v>
      </c>
      <c r="B35" s="2" t="s">
        <v>41</v>
      </c>
      <c r="C35" s="2" t="s">
        <v>57</v>
      </c>
      <c r="D35" s="2" t="s">
        <v>42</v>
      </c>
      <c r="E35" s="2" t="s">
        <v>32</v>
      </c>
      <c r="F35" s="2" t="s">
        <v>23</v>
      </c>
      <c r="G35" s="15"/>
    </row>
    <row r="36" spans="1:7" ht="20.100000000000001" customHeight="1" x14ac:dyDescent="0.25">
      <c r="A36" s="2">
        <v>32</v>
      </c>
      <c r="B36" s="2" t="s">
        <v>41</v>
      </c>
      <c r="C36" s="2" t="s">
        <v>58</v>
      </c>
      <c r="D36" s="2" t="s">
        <v>42</v>
      </c>
      <c r="E36" s="2" t="s">
        <v>32</v>
      </c>
      <c r="F36" s="2" t="s">
        <v>23</v>
      </c>
      <c r="G36" s="15"/>
    </row>
    <row r="37" spans="1:7" ht="20.100000000000001" customHeight="1" thickBot="1" x14ac:dyDescent="0.3">
      <c r="A37" s="8"/>
      <c r="B37" s="8"/>
      <c r="C37" s="8"/>
      <c r="D37" s="8"/>
      <c r="E37" s="8"/>
      <c r="F37" s="8"/>
      <c r="G37" s="16"/>
    </row>
    <row r="38" spans="1:7" ht="20.100000000000001" customHeight="1" thickBot="1" x14ac:dyDescent="0.3">
      <c r="A38" s="8"/>
      <c r="B38" s="8"/>
      <c r="C38" s="8"/>
      <c r="D38" s="8"/>
      <c r="E38" s="8"/>
      <c r="F38" s="8" t="s">
        <v>103</v>
      </c>
      <c r="G38" s="17">
        <f>SUM(G5:G36)</f>
        <v>0</v>
      </c>
    </row>
    <row r="39" spans="1:7" ht="20.100000000000001" customHeight="1" x14ac:dyDescent="0.25">
      <c r="A39" s="8"/>
      <c r="B39" s="10" t="s">
        <v>99</v>
      </c>
      <c r="C39" s="8"/>
      <c r="D39" s="8"/>
      <c r="E39" s="8"/>
      <c r="F39" s="8"/>
      <c r="G39" s="16"/>
    </row>
    <row r="40" spans="1:7" ht="20.100000000000001" customHeight="1" x14ac:dyDescent="0.25">
      <c r="A40" s="2">
        <v>33</v>
      </c>
      <c r="B40" s="2" t="s">
        <v>54</v>
      </c>
      <c r="C40" s="2" t="s">
        <v>45</v>
      </c>
      <c r="D40" s="2" t="s">
        <v>46</v>
      </c>
      <c r="E40" s="2" t="s">
        <v>47</v>
      </c>
      <c r="F40" s="2" t="s">
        <v>49</v>
      </c>
      <c r="G40" s="15"/>
    </row>
    <row r="41" spans="1:7" ht="20.100000000000001" customHeight="1" x14ac:dyDescent="0.25">
      <c r="A41" s="2">
        <v>34</v>
      </c>
      <c r="B41" s="2" t="s">
        <v>54</v>
      </c>
      <c r="C41" s="2" t="s">
        <v>45</v>
      </c>
      <c r="D41" s="2" t="s">
        <v>46</v>
      </c>
      <c r="E41" s="2" t="s">
        <v>47</v>
      </c>
      <c r="F41" s="2" t="s">
        <v>49</v>
      </c>
      <c r="G41" s="15"/>
    </row>
    <row r="42" spans="1:7" ht="20.100000000000001" customHeight="1" x14ac:dyDescent="0.25">
      <c r="A42" s="2">
        <v>35</v>
      </c>
      <c r="B42" s="2" t="s">
        <v>54</v>
      </c>
      <c r="C42" s="2" t="s">
        <v>45</v>
      </c>
      <c r="D42" s="2" t="s">
        <v>46</v>
      </c>
      <c r="E42" s="2" t="s">
        <v>47</v>
      </c>
      <c r="F42" s="2" t="s">
        <v>49</v>
      </c>
      <c r="G42" s="15"/>
    </row>
    <row r="43" spans="1:7" ht="20.100000000000001" customHeight="1" x14ac:dyDescent="0.25">
      <c r="A43" s="2">
        <v>36</v>
      </c>
      <c r="B43" s="2" t="s">
        <v>54</v>
      </c>
      <c r="C43" s="2" t="s">
        <v>45</v>
      </c>
      <c r="D43" s="2" t="s">
        <v>46</v>
      </c>
      <c r="E43" s="2" t="s">
        <v>47</v>
      </c>
      <c r="F43" s="2" t="s">
        <v>49</v>
      </c>
      <c r="G43" s="15"/>
    </row>
    <row r="44" spans="1:7" ht="20.100000000000001" customHeight="1" x14ac:dyDescent="0.25">
      <c r="A44" s="2">
        <v>37</v>
      </c>
      <c r="B44" s="2" t="s">
        <v>54</v>
      </c>
      <c r="C44" s="2" t="s">
        <v>45</v>
      </c>
      <c r="D44" s="2" t="s">
        <v>46</v>
      </c>
      <c r="E44" s="2" t="s">
        <v>47</v>
      </c>
      <c r="F44" s="2" t="s">
        <v>49</v>
      </c>
      <c r="G44" s="15"/>
    </row>
    <row r="45" spans="1:7" ht="20.100000000000001" customHeight="1" x14ac:dyDescent="0.25">
      <c r="A45" s="2">
        <v>38</v>
      </c>
      <c r="B45" s="2" t="s">
        <v>55</v>
      </c>
      <c r="C45" s="2" t="s">
        <v>45</v>
      </c>
      <c r="D45" s="2" t="s">
        <v>48</v>
      </c>
      <c r="E45" s="2" t="s">
        <v>47</v>
      </c>
      <c r="F45" s="2" t="s">
        <v>49</v>
      </c>
      <c r="G45" s="15"/>
    </row>
    <row r="46" spans="1:7" ht="20.100000000000001" customHeight="1" x14ac:dyDescent="0.25">
      <c r="A46" s="2">
        <v>39</v>
      </c>
      <c r="B46" s="2" t="s">
        <v>55</v>
      </c>
      <c r="C46" s="2" t="s">
        <v>45</v>
      </c>
      <c r="D46" s="2" t="s">
        <v>48</v>
      </c>
      <c r="E46" s="2" t="s">
        <v>47</v>
      </c>
      <c r="F46" s="2" t="s">
        <v>49</v>
      </c>
      <c r="G46" s="15"/>
    </row>
    <row r="47" spans="1:7" ht="20.100000000000001" customHeight="1" x14ac:dyDescent="0.25">
      <c r="A47" s="2">
        <v>40</v>
      </c>
      <c r="B47" s="2" t="s">
        <v>55</v>
      </c>
      <c r="C47" s="2" t="s">
        <v>45</v>
      </c>
      <c r="D47" s="2" t="s">
        <v>48</v>
      </c>
      <c r="E47" s="2" t="s">
        <v>47</v>
      </c>
      <c r="F47" s="2" t="s">
        <v>49</v>
      </c>
      <c r="G47" s="15"/>
    </row>
    <row r="48" spans="1:7" ht="20.100000000000001" customHeight="1" x14ac:dyDescent="0.25">
      <c r="A48" s="2">
        <v>41</v>
      </c>
      <c r="B48" s="2" t="s">
        <v>55</v>
      </c>
      <c r="C48" s="2" t="s">
        <v>45</v>
      </c>
      <c r="D48" s="2" t="s">
        <v>48</v>
      </c>
      <c r="E48" s="2" t="s">
        <v>47</v>
      </c>
      <c r="F48" s="2" t="s">
        <v>49</v>
      </c>
      <c r="G48" s="15"/>
    </row>
    <row r="49" spans="1:8" ht="20.100000000000001" customHeight="1" x14ac:dyDescent="0.25">
      <c r="A49" s="2">
        <v>42</v>
      </c>
      <c r="B49" s="2" t="s">
        <v>55</v>
      </c>
      <c r="C49" s="2" t="s">
        <v>45</v>
      </c>
      <c r="D49" s="2" t="s">
        <v>48</v>
      </c>
      <c r="E49" s="2" t="s">
        <v>47</v>
      </c>
      <c r="F49" s="2" t="s">
        <v>49</v>
      </c>
      <c r="G49" s="15"/>
    </row>
    <row r="50" spans="1:8" ht="20.100000000000001" customHeight="1" x14ac:dyDescent="0.25">
      <c r="A50" s="2"/>
      <c r="B50" s="2"/>
      <c r="C50" s="2"/>
      <c r="D50" s="2"/>
      <c r="E50" s="2"/>
      <c r="F50" s="2"/>
      <c r="G50" s="15"/>
    </row>
    <row r="51" spans="1:8" ht="20.100000000000001" customHeight="1" x14ac:dyDescent="0.25">
      <c r="A51" s="8"/>
      <c r="B51" s="8"/>
      <c r="C51" s="8"/>
      <c r="D51" s="8"/>
      <c r="E51" s="8"/>
      <c r="F51" s="8"/>
      <c r="G51" s="16"/>
    </row>
    <row r="52" spans="1:8" ht="20.100000000000001" customHeight="1" thickBot="1" x14ac:dyDescent="0.3">
      <c r="A52" s="8"/>
      <c r="B52" s="8"/>
      <c r="C52" s="8"/>
      <c r="D52" s="8"/>
      <c r="E52" s="8"/>
      <c r="F52" s="8" t="s">
        <v>101</v>
      </c>
      <c r="G52" s="17">
        <f>SUM(G40:G49)</f>
        <v>0</v>
      </c>
    </row>
    <row r="53" spans="1:8" ht="20.100000000000001" customHeight="1" x14ac:dyDescent="0.25">
      <c r="A53" s="8"/>
      <c r="B53" s="10" t="s">
        <v>100</v>
      </c>
      <c r="C53" s="8"/>
      <c r="D53" s="8"/>
      <c r="E53" s="8"/>
      <c r="F53" s="8"/>
      <c r="G53" s="16"/>
    </row>
    <row r="54" spans="1:8" ht="20.100000000000001" customHeight="1" x14ac:dyDescent="0.25">
      <c r="A54" s="2">
        <v>43</v>
      </c>
      <c r="B54" s="2" t="s">
        <v>86</v>
      </c>
      <c r="C54" s="2" t="s">
        <v>87</v>
      </c>
      <c r="D54" s="2" t="s">
        <v>88</v>
      </c>
      <c r="E54" s="2" t="s">
        <v>89</v>
      </c>
      <c r="F54" s="2" t="s">
        <v>51</v>
      </c>
      <c r="G54" s="15"/>
    </row>
    <row r="55" spans="1:8" ht="20.100000000000001" customHeight="1" x14ac:dyDescent="0.25">
      <c r="A55" s="2">
        <v>44</v>
      </c>
      <c r="B55" s="2" t="s">
        <v>90</v>
      </c>
      <c r="C55" s="2" t="s">
        <v>50</v>
      </c>
      <c r="D55" s="2" t="s">
        <v>91</v>
      </c>
      <c r="E55" s="2" t="s">
        <v>92</v>
      </c>
      <c r="F55" s="2" t="s">
        <v>93</v>
      </c>
      <c r="G55" s="15"/>
      <c r="H55" s="9"/>
    </row>
    <row r="56" spans="1:8" ht="20.100000000000001" customHeight="1" x14ac:dyDescent="0.25">
      <c r="A56" s="2">
        <v>45</v>
      </c>
      <c r="B56" s="2" t="s">
        <v>90</v>
      </c>
      <c r="C56" s="2" t="s">
        <v>50</v>
      </c>
      <c r="D56" s="2" t="s">
        <v>91</v>
      </c>
      <c r="E56" s="2" t="s">
        <v>92</v>
      </c>
      <c r="F56" s="2" t="s">
        <v>93</v>
      </c>
      <c r="G56" s="15"/>
    </row>
    <row r="57" spans="1:8" ht="20.100000000000001" customHeight="1" x14ac:dyDescent="0.25">
      <c r="A57" s="2">
        <v>46</v>
      </c>
      <c r="B57" s="2" t="s">
        <v>90</v>
      </c>
      <c r="C57" s="2" t="s">
        <v>50</v>
      </c>
      <c r="D57" s="2" t="s">
        <v>91</v>
      </c>
      <c r="E57" s="2" t="s">
        <v>92</v>
      </c>
      <c r="F57" s="2" t="s">
        <v>93</v>
      </c>
      <c r="G57" s="15"/>
    </row>
    <row r="58" spans="1:8" ht="20.100000000000001" customHeight="1" x14ac:dyDescent="0.25">
      <c r="A58" s="2">
        <v>47</v>
      </c>
      <c r="B58" s="2" t="s">
        <v>90</v>
      </c>
      <c r="C58" s="2" t="s">
        <v>50</v>
      </c>
      <c r="D58" s="2" t="s">
        <v>91</v>
      </c>
      <c r="E58" s="2" t="s">
        <v>92</v>
      </c>
      <c r="F58" s="2" t="s">
        <v>93</v>
      </c>
      <c r="G58" s="15"/>
    </row>
    <row r="59" spans="1:8" ht="20.100000000000001" customHeight="1" x14ac:dyDescent="0.25">
      <c r="A59" s="2">
        <v>48</v>
      </c>
      <c r="B59" s="2" t="s">
        <v>90</v>
      </c>
      <c r="C59" s="2" t="s">
        <v>50</v>
      </c>
      <c r="D59" s="2" t="s">
        <v>91</v>
      </c>
      <c r="E59" s="2" t="s">
        <v>92</v>
      </c>
      <c r="F59" s="2" t="s">
        <v>93</v>
      </c>
      <c r="G59" s="15"/>
    </row>
    <row r="60" spans="1:8" ht="20.100000000000001" customHeight="1" x14ac:dyDescent="0.25">
      <c r="A60" s="2">
        <v>49</v>
      </c>
      <c r="B60" s="2" t="s">
        <v>90</v>
      </c>
      <c r="C60" s="2" t="s">
        <v>50</v>
      </c>
      <c r="D60" s="2" t="s">
        <v>91</v>
      </c>
      <c r="E60" s="2" t="s">
        <v>92</v>
      </c>
      <c r="F60" s="2" t="s">
        <v>93</v>
      </c>
      <c r="G60" s="15"/>
    </row>
    <row r="61" spans="1:8" ht="20.100000000000001" customHeight="1" x14ac:dyDescent="0.25">
      <c r="A61" s="2">
        <v>50</v>
      </c>
      <c r="B61" s="2" t="s">
        <v>94</v>
      </c>
      <c r="C61" s="2" t="s">
        <v>95</v>
      </c>
      <c r="D61" s="2" t="s">
        <v>96</v>
      </c>
      <c r="E61" s="2" t="s">
        <v>97</v>
      </c>
      <c r="F61" s="2" t="s">
        <v>98</v>
      </c>
      <c r="G61" s="15"/>
    </row>
    <row r="62" spans="1:8" ht="20.100000000000001" customHeight="1" x14ac:dyDescent="0.25">
      <c r="A62" s="2"/>
      <c r="B62" s="2"/>
      <c r="C62" s="2"/>
      <c r="D62" s="2"/>
      <c r="E62" s="2"/>
      <c r="F62" s="2"/>
      <c r="G62" s="15"/>
    </row>
    <row r="63" spans="1:8" ht="20.100000000000001" customHeight="1" thickBot="1" x14ac:dyDescent="0.3">
      <c r="A63" s="8"/>
      <c r="B63" s="8"/>
      <c r="C63" s="8"/>
      <c r="D63" s="8"/>
      <c r="E63" s="8"/>
      <c r="F63" s="8"/>
      <c r="G63" s="16"/>
    </row>
    <row r="64" spans="1:8" ht="20.100000000000001" customHeight="1" thickBot="1" x14ac:dyDescent="0.3">
      <c r="A64" s="8"/>
      <c r="B64" s="8"/>
      <c r="C64" s="8"/>
      <c r="D64" s="8"/>
      <c r="E64" s="8"/>
      <c r="F64" s="8" t="s">
        <v>102</v>
      </c>
      <c r="G64" s="17">
        <f>SUM(G54:G61)</f>
        <v>0</v>
      </c>
    </row>
    <row r="65" spans="2:7" x14ac:dyDescent="0.25">
      <c r="G65" s="18"/>
    </row>
    <row r="66" spans="2:7" ht="15.75" thickBot="1" x14ac:dyDescent="0.3">
      <c r="B66" t="s">
        <v>59</v>
      </c>
    </row>
    <row r="67" spans="2:7" ht="15.75" thickBot="1" x14ac:dyDescent="0.3">
      <c r="B67" t="s">
        <v>105</v>
      </c>
      <c r="F67" s="1" t="s">
        <v>104</v>
      </c>
      <c r="G67" s="17">
        <f>G38+G52+G64</f>
        <v>0</v>
      </c>
    </row>
    <row r="70" spans="2:7" x14ac:dyDescent="0.25">
      <c r="B70" s="11">
        <v>43591</v>
      </c>
    </row>
  </sheetData>
  <sheetProtection algorithmName="SHA-512" hashValue="T26KS4mhJV0ldUypcTucBcp8ZtnHstms3650jBJxlmOfcGshQGZPW98E49MuHgavyLg39qm0ZVv9jBKWsJoNYA==" saltValue="tcEQDQelV52BS+xv4SqubQ==" spinCount="100000" sheet="1" objects="1" scenarios="1"/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2019-05-02T16:58:05Z</cp:lastPrinted>
  <dcterms:created xsi:type="dcterms:W3CDTF">2019-04-03T14:22:09Z</dcterms:created>
  <dcterms:modified xsi:type="dcterms:W3CDTF">2019-05-07T14:36:09Z</dcterms:modified>
</cp:coreProperties>
</file>